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ovdocs\"/>
    </mc:Choice>
  </mc:AlternateContent>
  <xr:revisionPtr revIDLastSave="0" documentId="8_{8D8ADA89-A8F9-4526-A8CE-480CE2EF97E7}" xr6:coauthVersionLast="44" xr6:coauthVersionMax="44" xr10:uidLastSave="{00000000-0000-0000-0000-000000000000}"/>
  <bookViews>
    <workbookView xWindow="2340" yWindow="1335" windowWidth="17220" windowHeight="10185" activeTab="1" xr2:uid="{00000000-000D-0000-FFFF-FFFF00000000}"/>
  </bookViews>
  <sheets>
    <sheet name="Sheet1" sheetId="2" r:id="rId1"/>
    <sheet name="OLD-SAO Schedule 1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1" i="1"/>
  <c r="B18" i="1"/>
  <c r="B13" i="1" l="1"/>
  <c r="B10" i="1"/>
  <c r="B8" i="1"/>
  <c r="B17" i="1" l="1"/>
  <c r="C15" i="1"/>
  <c r="B30" i="1" l="1"/>
  <c r="C35" i="1" s="1"/>
  <c r="B23" i="1"/>
</calcChain>
</file>

<file path=xl/sharedStrings.xml><?xml version="1.0" encoding="utf-8"?>
<sst xmlns="http://schemas.openxmlformats.org/spreadsheetml/2006/main" count="27" uniqueCount="22">
  <si>
    <t>Schedule 10</t>
  </si>
  <si>
    <t>Schedule of Limitation of Indebtedness</t>
  </si>
  <si>
    <t xml:space="preserve">Total Taxable Property Value </t>
  </si>
  <si>
    <t>Remaining Debt</t>
  </si>
  <si>
    <t xml:space="preserve">Capacity </t>
  </si>
  <si>
    <t>Equals remaining debt capacity without a vote</t>
  </si>
  <si>
    <t>Equals remaining debt capacity with a vote</t>
  </si>
  <si>
    <t>2.5% Utility purpose limit, voted</t>
  </si>
  <si>
    <t>Add: Available Assets</t>
  </si>
  <si>
    <t>Equals remaining debt capacity- Utility purpose, voted</t>
  </si>
  <si>
    <t>2.5% Open Space, park &amp; capital facilities, voted</t>
  </si>
  <si>
    <t>Equals remaining debt capacity - Open space, park &amp; capital facilites voted</t>
  </si>
  <si>
    <t>Less:  Outstanding Debt</t>
  </si>
  <si>
    <t>Less:  Contracts Payable</t>
  </si>
  <si>
    <t>Less: Outstanding Debt</t>
  </si>
  <si>
    <t>Less:  Excess of Debt with a Vote</t>
  </si>
  <si>
    <t>Add:  Available Assets</t>
  </si>
  <si>
    <t xml:space="preserve">MCAG </t>
  </si>
  <si>
    <t>As of December 31, 20xx</t>
  </si>
  <si>
    <t>2.5% - Masimum General purpose limit :</t>
  </si>
  <si>
    <t>Up to 1.5% debt without a vote (maximum statutory limit)</t>
  </si>
  <si>
    <t>Masimum of 2.5% debt with a vote (less non-voted GO debt)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</si>
</sst>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6" x14ac:knownFonts="1">
    <font>
      <sz val="10"/>
      <name val="Arial"/>
    </font>
    <font>
      <sz val="10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37" fontId="3" fillId="3" borderId="9" xfId="0" applyNumberFormat="1" applyFont="1" applyFill="1" applyBorder="1" applyAlignment="1"/>
    <xf numFmtId="3" fontId="2" fillId="0" borderId="0" xfId="0" applyNumberFormat="1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0" fontId="3" fillId="0" borderId="4" xfId="0" applyFont="1" applyBorder="1" applyAlignment="1"/>
    <xf numFmtId="3" fontId="3" fillId="0" borderId="0" xfId="0" applyNumberFormat="1" applyFont="1" applyBorder="1" applyAlignment="1"/>
    <xf numFmtId="164" fontId="3" fillId="0" borderId="5" xfId="0" applyNumberFormat="1" applyFont="1" applyBorder="1" applyAlignment="1"/>
    <xf numFmtId="0" fontId="3" fillId="0" borderId="0" xfId="0" applyFont="1" applyAlignment="1"/>
    <xf numFmtId="37" fontId="3" fillId="4" borderId="9" xfId="0" applyNumberFormat="1" applyFont="1" applyFill="1" applyBorder="1" applyAlignment="1"/>
    <xf numFmtId="165" fontId="3" fillId="0" borderId="5" xfId="0" applyNumberFormat="1" applyFont="1" applyBorder="1" applyAlignment="1"/>
    <xf numFmtId="165" fontId="3" fillId="2" borderId="5" xfId="0" applyNumberFormat="1" applyFont="1" applyFill="1" applyBorder="1" applyAlignment="1"/>
    <xf numFmtId="3" fontId="3" fillId="4" borderId="9" xfId="0" applyNumberFormat="1" applyFont="1" applyFill="1" applyBorder="1" applyAlignment="1"/>
    <xf numFmtId="42" fontId="5" fillId="4" borderId="9" xfId="1" applyNumberFormat="1" applyFont="1" applyFill="1" applyBorder="1" applyAlignment="1"/>
    <xf numFmtId="3" fontId="3" fillId="3" borderId="0" xfId="0" applyNumberFormat="1" applyFont="1" applyFill="1" applyBorder="1" applyAlignment="1"/>
    <xf numFmtId="0" fontId="3" fillId="0" borderId="4" xfId="0" applyFont="1" applyBorder="1"/>
    <xf numFmtId="164" fontId="3" fillId="0" borderId="5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/>
    <xf numFmtId="164" fontId="3" fillId="2" borderId="5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/>
    <xf numFmtId="0" fontId="4" fillId="0" borderId="3" xfId="0" applyFont="1" applyBorder="1" applyAlignment="1">
      <alignment horizontal="right"/>
    </xf>
    <xf numFmtId="0" fontId="3" fillId="0" borderId="0" xfId="0" applyFont="1"/>
    <xf numFmtId="0" fontId="3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/>
    <xf numFmtId="0" fontId="3" fillId="0" borderId="6" xfId="0" applyFont="1" applyBorder="1"/>
    <xf numFmtId="3" fontId="3" fillId="0" borderId="7" xfId="0" applyNumberFormat="1" applyFont="1" applyBorder="1" applyAlignment="1"/>
    <xf numFmtId="0" fontId="3" fillId="0" borderId="8" xfId="0" applyFont="1" applyBorder="1" applyAlignment="1">
      <alignment horizontal="right"/>
    </xf>
    <xf numFmtId="3" fontId="3" fillId="0" borderId="0" xfId="0" applyNumberFormat="1" applyFont="1" applyAlignment="1"/>
    <xf numFmtId="0" fontId="3" fillId="0" borderId="0" xfId="0" applyFont="1" applyAlignment="1">
      <alignment horizontal="right"/>
    </xf>
    <xf numFmtId="0" fontId="4" fillId="5" borderId="4" xfId="0" applyFont="1" applyFill="1" applyBorder="1"/>
    <xf numFmtId="0" fontId="4" fillId="6" borderId="4" xfId="0" applyFont="1" applyFill="1" applyBorder="1"/>
    <xf numFmtId="0" fontId="4" fillId="3" borderId="4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8F68-ED55-4EC0-B6D1-1C9CF1E45C9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="110" zoomScaleNormal="110" workbookViewId="0">
      <selection activeCell="D30" sqref="D30"/>
    </sheetView>
  </sheetViews>
  <sheetFormatPr defaultColWidth="8.85546875" defaultRowHeight="15" x14ac:dyDescent="0.25"/>
  <cols>
    <col min="1" max="1" width="66.28515625" style="22" bestFit="1" customWidth="1"/>
    <col min="2" max="2" width="15" style="29" customWidth="1"/>
    <col min="3" max="3" width="15.5703125" style="30" customWidth="1"/>
    <col min="4" max="4" width="34.42578125" style="9" customWidth="1"/>
    <col min="5" max="16384" width="8.85546875" style="22"/>
  </cols>
  <sheetData>
    <row r="1" spans="1:3" x14ac:dyDescent="0.25">
      <c r="A1" s="3" t="s">
        <v>17</v>
      </c>
      <c r="B1" s="20"/>
      <c r="C1" s="21" t="s">
        <v>0</v>
      </c>
    </row>
    <row r="2" spans="1:3" x14ac:dyDescent="0.25">
      <c r="A2" s="4"/>
      <c r="B2" s="7"/>
      <c r="C2" s="23"/>
    </row>
    <row r="3" spans="1:3" x14ac:dyDescent="0.25">
      <c r="A3" s="34" t="s">
        <v>1</v>
      </c>
      <c r="B3" s="35"/>
      <c r="C3" s="36"/>
    </row>
    <row r="4" spans="1:3" x14ac:dyDescent="0.25">
      <c r="A4" s="34" t="s">
        <v>18</v>
      </c>
      <c r="B4" s="35"/>
      <c r="C4" s="36"/>
    </row>
    <row r="5" spans="1:3" x14ac:dyDescent="0.25">
      <c r="A5" s="6"/>
      <c r="B5" s="7"/>
      <c r="C5" s="24" t="s">
        <v>3</v>
      </c>
    </row>
    <row r="6" spans="1:3" x14ac:dyDescent="0.25">
      <c r="A6" s="25" t="s">
        <v>2</v>
      </c>
      <c r="B6" s="14"/>
      <c r="C6" s="24" t="s">
        <v>4</v>
      </c>
    </row>
    <row r="7" spans="1:3" x14ac:dyDescent="0.25">
      <c r="A7" s="16"/>
      <c r="B7" s="7"/>
      <c r="C7" s="23"/>
    </row>
    <row r="8" spans="1:3" s="9" customFormat="1" x14ac:dyDescent="0.25">
      <c r="A8" s="5" t="s">
        <v>19</v>
      </c>
      <c r="B8" s="7">
        <f>SUM(B6*0.025)</f>
        <v>0</v>
      </c>
      <c r="C8" s="8"/>
    </row>
    <row r="9" spans="1:3" s="9" customFormat="1" x14ac:dyDescent="0.25">
      <c r="A9" s="6"/>
      <c r="B9" s="7"/>
      <c r="C9" s="8"/>
    </row>
    <row r="10" spans="1:3" s="9" customFormat="1" x14ac:dyDescent="0.25">
      <c r="A10" s="5" t="s">
        <v>20</v>
      </c>
      <c r="B10" s="7">
        <f>B6*0.015</f>
        <v>0</v>
      </c>
      <c r="C10" s="8"/>
    </row>
    <row r="11" spans="1:3" s="9" customFormat="1" x14ac:dyDescent="0.25">
      <c r="A11" s="6"/>
      <c r="B11" s="7"/>
      <c r="C11" s="8"/>
    </row>
    <row r="12" spans="1:3" s="9" customFormat="1" x14ac:dyDescent="0.25">
      <c r="A12" s="6" t="s">
        <v>14</v>
      </c>
      <c r="B12" s="10"/>
      <c r="C12" s="8"/>
    </row>
    <row r="13" spans="1:3" s="9" customFormat="1" x14ac:dyDescent="0.25">
      <c r="A13" s="6" t="s">
        <v>15</v>
      </c>
      <c r="B13" s="1">
        <f>IF(B19-B18&gt;0,B19-B18,0)</f>
        <v>0</v>
      </c>
      <c r="C13" s="8"/>
    </row>
    <row r="14" spans="1:3" s="9" customFormat="1" x14ac:dyDescent="0.25">
      <c r="A14" s="6" t="s">
        <v>16</v>
      </c>
      <c r="B14" s="10"/>
      <c r="C14" s="11"/>
    </row>
    <row r="15" spans="1:3" s="9" customFormat="1" x14ac:dyDescent="0.25">
      <c r="A15" s="33" t="s">
        <v>5</v>
      </c>
      <c r="B15" s="15"/>
      <c r="C15" s="12">
        <f>SUM(B10-B12-B13+B14)</f>
        <v>0</v>
      </c>
    </row>
    <row r="16" spans="1:3" s="9" customFormat="1" x14ac:dyDescent="0.25">
      <c r="A16" s="6"/>
      <c r="B16" s="7"/>
      <c r="C16" s="11"/>
    </row>
    <row r="17" spans="1:3" s="9" customFormat="1" x14ac:dyDescent="0.25">
      <c r="A17" s="6" t="s">
        <v>21</v>
      </c>
      <c r="B17" s="7">
        <f>SUM(B8-B12+B14)</f>
        <v>0</v>
      </c>
      <c r="C17" s="11"/>
    </row>
    <row r="18" spans="1:3" s="9" customFormat="1" x14ac:dyDescent="0.25">
      <c r="A18" s="6"/>
      <c r="B18" s="2">
        <f>B6*1%</f>
        <v>0</v>
      </c>
      <c r="C18" s="11"/>
    </row>
    <row r="19" spans="1:3" s="9" customFormat="1" x14ac:dyDescent="0.25">
      <c r="A19" s="6" t="s">
        <v>12</v>
      </c>
      <c r="B19" s="13"/>
      <c r="C19" s="11"/>
    </row>
    <row r="20" spans="1:3" s="9" customFormat="1" x14ac:dyDescent="0.25">
      <c r="A20" s="6" t="s">
        <v>16</v>
      </c>
      <c r="B20" s="13"/>
      <c r="C20" s="11"/>
    </row>
    <row r="21" spans="1:3" s="9" customFormat="1" x14ac:dyDescent="0.25">
      <c r="A21" s="33" t="s">
        <v>6</v>
      </c>
      <c r="B21" s="15"/>
      <c r="C21" s="12">
        <f>SUM(B17-B19+B20)</f>
        <v>0</v>
      </c>
    </row>
    <row r="22" spans="1:3" x14ac:dyDescent="0.25">
      <c r="A22" s="16"/>
      <c r="B22" s="7"/>
      <c r="C22" s="17"/>
    </row>
    <row r="23" spans="1:3" x14ac:dyDescent="0.25">
      <c r="A23" s="16" t="s">
        <v>7</v>
      </c>
      <c r="B23" s="7">
        <f>B6*0.025</f>
        <v>0</v>
      </c>
      <c r="C23" s="17"/>
    </row>
    <row r="24" spans="1:3" x14ac:dyDescent="0.25">
      <c r="A24" s="16"/>
      <c r="B24" s="7"/>
      <c r="C24" s="17"/>
    </row>
    <row r="25" spans="1:3" x14ac:dyDescent="0.25">
      <c r="A25" s="16" t="s">
        <v>12</v>
      </c>
      <c r="B25" s="13"/>
      <c r="C25" s="17"/>
    </row>
    <row r="26" spans="1:3" x14ac:dyDescent="0.25">
      <c r="A26" s="16" t="s">
        <v>13</v>
      </c>
      <c r="B26" s="13"/>
      <c r="C26" s="17"/>
    </row>
    <row r="27" spans="1:3" x14ac:dyDescent="0.25">
      <c r="A27" s="16" t="s">
        <v>8</v>
      </c>
      <c r="B27" s="13"/>
      <c r="C27" s="17"/>
    </row>
    <row r="28" spans="1:3" x14ac:dyDescent="0.25">
      <c r="A28" s="32" t="s">
        <v>9</v>
      </c>
      <c r="B28" s="18"/>
      <c r="C28" s="19">
        <f>SUM(B23-B25-B26+B27)</f>
        <v>0</v>
      </c>
    </row>
    <row r="29" spans="1:3" x14ac:dyDescent="0.25">
      <c r="A29" s="16"/>
      <c r="B29" s="7"/>
      <c r="C29" s="17"/>
    </row>
    <row r="30" spans="1:3" x14ac:dyDescent="0.25">
      <c r="A30" s="16" t="s">
        <v>10</v>
      </c>
      <c r="B30" s="7">
        <f>B6*0.025</f>
        <v>0</v>
      </c>
      <c r="C30" s="17"/>
    </row>
    <row r="31" spans="1:3" x14ac:dyDescent="0.25">
      <c r="A31" s="16"/>
      <c r="B31" s="7"/>
      <c r="C31" s="17"/>
    </row>
    <row r="32" spans="1:3" x14ac:dyDescent="0.25">
      <c r="A32" s="16" t="s">
        <v>12</v>
      </c>
      <c r="B32" s="13"/>
      <c r="C32" s="17"/>
    </row>
    <row r="33" spans="1:3" x14ac:dyDescent="0.25">
      <c r="A33" s="16" t="s">
        <v>13</v>
      </c>
      <c r="B33" s="13"/>
      <c r="C33" s="17"/>
    </row>
    <row r="34" spans="1:3" x14ac:dyDescent="0.25">
      <c r="A34" s="16" t="s">
        <v>8</v>
      </c>
      <c r="B34" s="13"/>
      <c r="C34" s="17"/>
    </row>
    <row r="35" spans="1:3" x14ac:dyDescent="0.25">
      <c r="A35" s="31" t="s">
        <v>11</v>
      </c>
      <c r="B35" s="18"/>
      <c r="C35" s="19">
        <f>SUM(B30-B32-B33+B34)</f>
        <v>0</v>
      </c>
    </row>
    <row r="36" spans="1:3" ht="15.75" thickBot="1" x14ac:dyDescent="0.3">
      <c r="A36" s="26"/>
      <c r="B36" s="27"/>
      <c r="C36" s="28"/>
    </row>
  </sheetData>
  <mergeCells count="2">
    <mergeCell ref="A3:C3"/>
    <mergeCell ref="A4:C4"/>
  </mergeCells>
  <phoneticPr fontId="0" type="noConversion"/>
  <conditionalFormatting sqref="B13">
    <cfRule type="cellIs" dxfId="0" priority="1" stopIfTrue="1" operator="greaterThan">
      <formula>0</formula>
    </cfRule>
  </conditionalFormatting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4B2326252E94C976B787FAD5B6B3F" ma:contentTypeVersion="6" ma:contentTypeDescription="Create a new document." ma:contentTypeScope="" ma:versionID="6b669262c2668385f32b6e5431924bf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0ce38397afe9c6683b02e15aa720e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D98400F-FB5D-49CA-9804-CCAEC17E5E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E6AA0B-6FA4-40E6-980B-74A50864E605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B13FC4-CA96-44A7-ABD7-74724658A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OLD-SAO Schedule 10</vt:lpstr>
    </vt:vector>
  </TitlesOfParts>
  <Company>State Auditor's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archer</dc:creator>
  <cp:lastModifiedBy>Gabrielle Nicas</cp:lastModifiedBy>
  <cp:lastPrinted>2012-01-06T16:34:17Z</cp:lastPrinted>
  <dcterms:created xsi:type="dcterms:W3CDTF">2012-01-03T20:38:34Z</dcterms:created>
  <dcterms:modified xsi:type="dcterms:W3CDTF">2020-07-13T21:20:58Z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0x01010042D4B2326252E94C976B787FAD5B6B3F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